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НОУ\"/>
    </mc:Choice>
  </mc:AlternateContent>
  <bookViews>
    <workbookView xWindow="-120" yWindow="-120" windowWidth="17520" windowHeight="11160" tabRatio="972" activeTab="4"/>
  </bookViews>
  <sheets>
    <sheet name="Раздел 1.3" sheetId="4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4">'г. Самара'!$O$20:$Q$27</definedName>
    <definedName name="data_r_3" localSheetId="1">'г. Сызрань'!$O$20:$Q$27</definedName>
    <definedName name="data_r_3" localSheetId="3">'г. Тольятти'!$O$20:$Q$27</definedName>
    <definedName name="data_r_3" localSheetId="2">'м.р. Ставропольский'!$O$20:$Q$27</definedName>
    <definedName name="data_r_3">'Раздел 1.3'!$O$20:$Q$27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4">'г. Самара'!$P$20:$Q$27</definedName>
    <definedName name="razdel_03" localSheetId="1">'г. Сызрань'!$P$20:$Q$27</definedName>
    <definedName name="razdel_03" localSheetId="3">'г. Тольятти'!$P$20:$Q$27</definedName>
    <definedName name="razdel_03" localSheetId="2">'м.р. Ставропольский'!$P$20:$Q$27</definedName>
    <definedName name="razdel_03">'Раздел 1.3'!$P$20:$Q$27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24" i="71" l="1"/>
  <c r="P24" i="71"/>
  <c r="Q24" i="43" l="1"/>
  <c r="P24" i="43"/>
  <c r="P25" i="4" l="1"/>
  <c r="P26" i="4"/>
  <c r="P27" i="4"/>
  <c r="P22" i="4"/>
  <c r="Q22" i="4"/>
  <c r="P23" i="4"/>
  <c r="Q23" i="4"/>
  <c r="P24" i="4"/>
  <c r="Q24" i="4"/>
  <c r="Q21" i="4"/>
  <c r="P21" i="4"/>
</calcChain>
</file>

<file path=xl/sharedStrings.xml><?xml version="1.0" encoding="utf-8"?>
<sst xmlns="http://schemas.openxmlformats.org/spreadsheetml/2006/main" count="65" uniqueCount="13">
  <si>
    <t>Наименование показателей</t>
  </si>
  <si>
    <t>№
строки</t>
  </si>
  <si>
    <t>в том числе охвачено  подвозом</t>
  </si>
  <si>
    <t>1 - 4 классы</t>
  </si>
  <si>
    <t>5 - 9 классы</t>
  </si>
  <si>
    <t>10 - 11 (12) классы</t>
  </si>
  <si>
    <t>Всего (сумма строк 01 - 03)</t>
  </si>
  <si>
    <t xml:space="preserve">   в них пассажирских мест  (мест)</t>
  </si>
  <si>
    <r>
      <t>Справка 3.</t>
    </r>
    <r>
      <rPr>
        <sz val="10"/>
        <color indexed="8"/>
        <rFont val="Times New Roman"/>
        <family val="1"/>
        <charset val="204"/>
      </rPr>
      <t xml:space="preserve">
Число автотранспортных средств, предназначенных для перевозки обучающихся (ед)</t>
    </r>
  </si>
  <si>
    <t>Число  автотранспортных средств,  предназначенных для хозяйственных нужд (ед)</t>
  </si>
  <si>
    <t>1.3. Перевозка обучающихся, проживающих в отдаленных районах</t>
  </si>
  <si>
    <t>Численность обучаю-щихся, нуждающихся в подвозе  в организацию  и (или) обратно</t>
  </si>
  <si>
    <t xml:space="preserve">Код по ОКЕИ: единица – 642, человек – 792, место - 698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</si>
</sst>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(00\)"/>
    <numFmt numFmtId="165" formatCode="00"/>
  </numFmts>
  <fonts count="24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30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3" fontId="19" fillId="18" borderId="11" xfId="0" applyNumberFormat="1" applyFont="1" applyFill="1" applyBorder="1" applyAlignment="1" applyProtection="1">
      <alignment horizontal="right" wrapText="1"/>
      <protection locked="0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1" fillId="0" borderId="10" xfId="0" applyFont="1" applyBorder="1" applyAlignment="1">
      <alignment horizontal="center" vertical="top" wrapText="1"/>
    </xf>
    <xf numFmtId="165" fontId="21" fillId="0" borderId="10" xfId="0" applyNumberFormat="1" applyFont="1" applyBorder="1" applyAlignment="1">
      <alignment horizont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3" fontId="19" fillId="18" borderId="0" xfId="0" applyNumberFormat="1" applyFont="1" applyFill="1" applyBorder="1" applyAlignment="1" applyProtection="1">
      <alignment horizontal="right" wrapText="1"/>
      <protection locked="0"/>
    </xf>
    <xf numFmtId="16" fontId="21" fillId="0" borderId="10" xfId="0" applyNumberFormat="1" applyFont="1" applyBorder="1" applyAlignment="1">
      <alignment vertical="center" wrapText="1"/>
    </xf>
    <xf numFmtId="16" fontId="21" fillId="0" borderId="10" xfId="0" applyNumberFormat="1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3" fontId="19" fillId="18" borderId="12" xfId="0" applyNumberFormat="1" applyFont="1" applyFill="1" applyBorder="1" applyAlignment="1" applyProtection="1">
      <alignment horizontal="right" wrapText="1"/>
      <protection locked="0"/>
    </xf>
    <xf numFmtId="0" fontId="21" fillId="0" borderId="0" xfId="0" applyFont="1" applyAlignment="1">
      <alignment vertical="center" wrapText="1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top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3" fontId="19" fillId="18" borderId="0" xfId="0" applyNumberFormat="1" applyFont="1" applyFill="1" applyBorder="1" applyAlignment="1" applyProtection="1">
      <alignment horizontal="center" vertical="center" wrapText="1"/>
      <protection locked="0"/>
    </xf>
    <xf numFmtId="3" fontId="23" fillId="18" borderId="12" xfId="0" applyNumberFormat="1" applyFont="1" applyFill="1" applyBorder="1" applyAlignment="1" applyProtection="1">
      <alignment horizontal="center" vertical="center" wrapText="1"/>
      <protection locked="0"/>
    </xf>
    <xf numFmtId="3" fontId="23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 vertical="center"/>
    </xf>
    <xf numFmtId="0" fontId="21" fillId="0" borderId="13" xfId="0" applyFont="1" applyBorder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3" customWidth="1"/>
    <col min="2" max="14" width="4" style="3" hidden="1" customWidth="1"/>
    <col min="15" max="15" width="6.42578125" style="3" bestFit="1" customWidth="1"/>
    <col min="16" max="17" width="20.7109375" style="3" customWidth="1"/>
    <col min="18" max="16384" width="9.140625" style="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8" t="s">
        <v>10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</row>
    <row r="18" spans="1:17" x14ac:dyDescent="0.2">
      <c r="A18" s="29" t="s">
        <v>12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</row>
    <row r="19" spans="1:17" ht="54.95" customHeight="1" x14ac:dyDescent="0.2">
      <c r="A19" s="17" t="s">
        <v>0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17" t="s">
        <v>1</v>
      </c>
      <c r="P19" s="17" t="s">
        <v>11</v>
      </c>
      <c r="Q19" s="17" t="s">
        <v>2</v>
      </c>
    </row>
    <row r="20" spans="1:17" ht="15" customHeight="1" x14ac:dyDescent="0.2">
      <c r="A20" s="19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</row>
    <row r="21" spans="1:17" ht="15.75" x14ac:dyDescent="0.25">
      <c r="A21" s="11" t="s">
        <v>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6">
        <f>'г. Сызрань'!P21+'м.р. Ставропольский'!P21+'г. Тольятти'!P21+'г. Самара'!P21</f>
        <v>0</v>
      </c>
      <c r="Q21" s="26">
        <f>'г. Сызрань'!Q21+'м.р. Ставропольский'!Q21+'г. Тольятти'!Q21+'г. Самара'!Q21</f>
        <v>0</v>
      </c>
    </row>
    <row r="22" spans="1:17" ht="15" customHeight="1" x14ac:dyDescent="0.25">
      <c r="A22" s="11" t="s">
        <v>4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7">
        <v>2</v>
      </c>
      <c r="P22" s="26">
        <f>'г. Сызрань'!P22+'м.р. Ставропольский'!P22+'г. Тольятти'!P22+'г. Самара'!P22</f>
        <v>0</v>
      </c>
      <c r="Q22" s="26">
        <f>'г. Сызрань'!Q22+'м.р. Ставропольский'!Q22+'г. Тольятти'!Q22+'г. Самара'!Q22</f>
        <v>0</v>
      </c>
    </row>
    <row r="23" spans="1:17" ht="15.75" x14ac:dyDescent="0.25">
      <c r="A23" s="18" t="s">
        <v>5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7">
        <v>3</v>
      </c>
      <c r="P23" s="26">
        <f>'г. Сызрань'!P23+'м.р. Ставропольский'!P23+'г. Тольятти'!P23+'г. Самара'!P23</f>
        <v>0</v>
      </c>
      <c r="Q23" s="26">
        <f>'г. Сызрань'!Q23+'м.р. Ставропольский'!Q23+'г. Тольятти'!Q23+'г. Самара'!Q23</f>
        <v>0</v>
      </c>
    </row>
    <row r="24" spans="1:17" ht="15.75" x14ac:dyDescent="0.25">
      <c r="A24" s="18" t="s">
        <v>6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7">
        <v>4</v>
      </c>
      <c r="P24" s="26">
        <f>'г. Сызрань'!P24+'м.р. Ставропольский'!P24+'г. Тольятти'!P24+'г. Самара'!P24</f>
        <v>0</v>
      </c>
      <c r="Q24" s="26">
        <f>'г. Сызрань'!Q24+'м.р. Ставропольский'!Q24+'г. Тольятти'!Q24+'г. Самара'!Q24</f>
        <v>0</v>
      </c>
    </row>
    <row r="25" spans="1:17" ht="50.1" customHeight="1" x14ac:dyDescent="0.25">
      <c r="A25" s="8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9">
        <v>5</v>
      </c>
      <c r="P25" s="26">
        <f>'г. Сызрань'!P25+'м.р. Ставропольский'!P25+'г. Тольятти'!P25+'г. Самара'!P25</f>
        <v>0</v>
      </c>
      <c r="Q25" s="27"/>
    </row>
    <row r="26" spans="1:17" ht="15.75" x14ac:dyDescent="0.25">
      <c r="A26" s="15" t="s">
        <v>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9">
        <v>6</v>
      </c>
      <c r="P26" s="26">
        <f>'г. Сызрань'!P26+'м.р. Ставропольский'!P26+'г. Тольятти'!P26+'г. Самара'!P26</f>
        <v>0</v>
      </c>
      <c r="Q26" s="27"/>
    </row>
    <row r="27" spans="1:17" ht="25.5" x14ac:dyDescent="0.25">
      <c r="A27" s="15" t="s">
        <v>9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9">
        <v>7</v>
      </c>
      <c r="P27" s="26">
        <f>'г. Сызрань'!P27+'м.р. Ставропольский'!P27+'г. Тольятти'!P27+'г. Самара'!P27</f>
        <v>7</v>
      </c>
      <c r="Q27" s="27"/>
    </row>
  </sheetData>
  <sheetProtection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A18" sqref="A18:Q18"/>
    </sheetView>
  </sheetViews>
  <sheetFormatPr defaultColWidth="9.140625" defaultRowHeight="12.75" x14ac:dyDescent="0.2"/>
  <cols>
    <col min="1" max="1" width="60.7109375" style="16" customWidth="1"/>
    <col min="2" max="14" width="4" style="16" hidden="1" customWidth="1"/>
    <col min="15" max="15" width="6.42578125" style="16" bestFit="1" customWidth="1"/>
    <col min="16" max="17" width="20.7109375" style="16" customWidth="1"/>
    <col min="18" max="16384" width="9.140625" style="1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8" t="s">
        <v>10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</row>
    <row r="18" spans="1:17" x14ac:dyDescent="0.2">
      <c r="A18" s="29" t="s">
        <v>12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</row>
    <row r="19" spans="1:17" ht="54.95" customHeight="1" x14ac:dyDescent="0.2">
      <c r="A19" s="17" t="s">
        <v>0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</v>
      </c>
      <c r="P19" s="17" t="s">
        <v>11</v>
      </c>
      <c r="Q19" s="17" t="s">
        <v>2</v>
      </c>
    </row>
    <row r="20" spans="1:17" ht="15" customHeight="1" x14ac:dyDescent="0.2">
      <c r="A20" s="19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19">
        <v>4</v>
      </c>
    </row>
    <row r="21" spans="1:17" ht="15.75" x14ac:dyDescent="0.25">
      <c r="A21" s="11" t="s">
        <v>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"/>
      <c r="Q21" s="1"/>
    </row>
    <row r="22" spans="1:17" ht="15" customHeight="1" x14ac:dyDescent="0.25">
      <c r="A22" s="11" t="s">
        <v>4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7">
        <v>2</v>
      </c>
      <c r="P22" s="1"/>
      <c r="Q22" s="1"/>
    </row>
    <row r="23" spans="1:17" ht="15.75" x14ac:dyDescent="0.25">
      <c r="A23" s="18" t="s">
        <v>5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7">
        <v>3</v>
      </c>
      <c r="P23" s="1"/>
      <c r="Q23" s="1"/>
    </row>
    <row r="24" spans="1:17" ht="15.75" x14ac:dyDescent="0.25">
      <c r="A24" s="18" t="s">
        <v>6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7">
        <v>4</v>
      </c>
      <c r="P24" s="14"/>
      <c r="Q24" s="1"/>
    </row>
    <row r="25" spans="1:17" ht="50.1" customHeight="1" x14ac:dyDescent="0.25">
      <c r="A25" s="8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9">
        <v>5</v>
      </c>
      <c r="P25" s="2"/>
    </row>
    <row r="26" spans="1:17" ht="15.75" x14ac:dyDescent="0.25">
      <c r="A26" s="15" t="s">
        <v>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9">
        <v>6</v>
      </c>
      <c r="P26" s="10"/>
    </row>
    <row r="27" spans="1:17" ht="25.5" x14ac:dyDescent="0.25">
      <c r="A27" s="15" t="s">
        <v>9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9">
        <v>7</v>
      </c>
      <c r="P27" s="2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45" sqref="P45"/>
    </sheetView>
  </sheetViews>
  <sheetFormatPr defaultColWidth="9.140625" defaultRowHeight="12.75" x14ac:dyDescent="0.2"/>
  <cols>
    <col min="1" max="1" width="60.7109375" style="16" customWidth="1"/>
    <col min="2" max="14" width="4" style="16" hidden="1" customWidth="1"/>
    <col min="15" max="15" width="6.42578125" style="16" bestFit="1" customWidth="1"/>
    <col min="16" max="17" width="20.7109375" style="16" customWidth="1"/>
    <col min="18" max="16384" width="9.140625" style="1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8" t="s">
        <v>10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</row>
    <row r="18" spans="1:17" x14ac:dyDescent="0.2">
      <c r="A18" s="29" t="s">
        <v>12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</row>
    <row r="19" spans="1:17" ht="54.95" customHeight="1" x14ac:dyDescent="0.2">
      <c r="A19" s="17" t="s">
        <v>0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</v>
      </c>
      <c r="P19" s="17" t="s">
        <v>11</v>
      </c>
      <c r="Q19" s="17" t="s">
        <v>2</v>
      </c>
    </row>
    <row r="20" spans="1:17" ht="15" customHeight="1" x14ac:dyDescent="0.2">
      <c r="A20" s="19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19">
        <v>4</v>
      </c>
    </row>
    <row r="21" spans="1:17" ht="15.75" x14ac:dyDescent="0.2">
      <c r="A21" s="11" t="s">
        <v>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/>
      <c r="Q21" s="20"/>
    </row>
    <row r="22" spans="1:17" ht="15" customHeight="1" x14ac:dyDescent="0.2">
      <c r="A22" s="11" t="s">
        <v>4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7">
        <v>2</v>
      </c>
      <c r="P22" s="20"/>
      <c r="Q22" s="20"/>
    </row>
    <row r="23" spans="1:17" ht="15.75" x14ac:dyDescent="0.2">
      <c r="A23" s="18" t="s">
        <v>5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7">
        <v>3</v>
      </c>
      <c r="P23" s="20"/>
      <c r="Q23" s="20"/>
    </row>
    <row r="24" spans="1:17" ht="15.75" x14ac:dyDescent="0.2">
      <c r="A24" s="18" t="s">
        <v>6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7">
        <v>4</v>
      </c>
      <c r="P24" s="24">
        <f>P21+P22+P23</f>
        <v>0</v>
      </c>
      <c r="Q24" s="25">
        <f>Q21+Q22+Q23</f>
        <v>0</v>
      </c>
    </row>
    <row r="25" spans="1:17" ht="50.1" customHeight="1" x14ac:dyDescent="0.2">
      <c r="A25" s="8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9">
        <v>5</v>
      </c>
      <c r="P25" s="21"/>
      <c r="Q25" s="22"/>
    </row>
    <row r="26" spans="1:17" ht="15.75" x14ac:dyDescent="0.2">
      <c r="A26" s="15" t="s">
        <v>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9">
        <v>6</v>
      </c>
      <c r="P26" s="23"/>
      <c r="Q26" s="22"/>
    </row>
    <row r="27" spans="1:17" ht="25.5" x14ac:dyDescent="0.2">
      <c r="A27" s="15" t="s">
        <v>9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9">
        <v>7</v>
      </c>
      <c r="P27" s="21"/>
      <c r="Q27" s="22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6" customWidth="1"/>
    <col min="2" max="14" width="4" style="16" hidden="1" customWidth="1"/>
    <col min="15" max="15" width="6.42578125" style="16" bestFit="1" customWidth="1"/>
    <col min="16" max="17" width="20.7109375" style="16" customWidth="1"/>
    <col min="18" max="16384" width="9.140625" style="1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8" t="s">
        <v>10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</row>
    <row r="18" spans="1:17" x14ac:dyDescent="0.2">
      <c r="A18" s="29" t="s">
        <v>12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</row>
    <row r="19" spans="1:17" ht="54.95" customHeight="1" x14ac:dyDescent="0.2">
      <c r="A19" s="17" t="s">
        <v>0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</v>
      </c>
      <c r="P19" s="17" t="s">
        <v>11</v>
      </c>
      <c r="Q19" s="17" t="s">
        <v>2</v>
      </c>
    </row>
    <row r="20" spans="1:17" ht="15" customHeight="1" x14ac:dyDescent="0.2">
      <c r="A20" s="19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19">
        <v>4</v>
      </c>
    </row>
    <row r="21" spans="1:17" ht="15.75" x14ac:dyDescent="0.2">
      <c r="A21" s="11" t="s">
        <v>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>
        <v>0</v>
      </c>
      <c r="Q21" s="20">
        <v>0</v>
      </c>
    </row>
    <row r="22" spans="1:17" ht="15" customHeight="1" x14ac:dyDescent="0.2">
      <c r="A22" s="11" t="s">
        <v>4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7">
        <v>2</v>
      </c>
      <c r="P22" s="20">
        <v>0</v>
      </c>
      <c r="Q22" s="20">
        <v>0</v>
      </c>
    </row>
    <row r="23" spans="1:17" ht="15.75" x14ac:dyDescent="0.2">
      <c r="A23" s="18" t="s">
        <v>5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7">
        <v>3</v>
      </c>
      <c r="P23" s="20">
        <v>0</v>
      </c>
      <c r="Q23" s="20">
        <v>0</v>
      </c>
    </row>
    <row r="24" spans="1:17" ht="15.75" x14ac:dyDescent="0.2">
      <c r="A24" s="18" t="s">
        <v>6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7">
        <v>4</v>
      </c>
      <c r="P24" s="24">
        <f>P21+P22+P23</f>
        <v>0</v>
      </c>
      <c r="Q24" s="25">
        <f>Q21+Q22+Q23</f>
        <v>0</v>
      </c>
    </row>
    <row r="25" spans="1:17" ht="50.1" customHeight="1" x14ac:dyDescent="0.2">
      <c r="A25" s="8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9">
        <v>5</v>
      </c>
      <c r="P25" s="21">
        <v>0</v>
      </c>
      <c r="Q25" s="22"/>
    </row>
    <row r="26" spans="1:17" ht="15.75" x14ac:dyDescent="0.2">
      <c r="A26" s="15" t="s">
        <v>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9">
        <v>6</v>
      </c>
      <c r="P26" s="23">
        <v>0</v>
      </c>
      <c r="Q26" s="22"/>
    </row>
    <row r="27" spans="1:17" ht="25.5" x14ac:dyDescent="0.2">
      <c r="A27" s="15" t="s">
        <v>9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9">
        <v>7</v>
      </c>
      <c r="P27" s="21">
        <v>1</v>
      </c>
      <c r="Q27" s="22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abSelected="1" topLeftCell="A17" workbookViewId="0">
      <selection activeCell="P27" sqref="P27"/>
    </sheetView>
  </sheetViews>
  <sheetFormatPr defaultColWidth="9.140625" defaultRowHeight="12.75" x14ac:dyDescent="0.2"/>
  <cols>
    <col min="1" max="1" width="60.7109375" style="16" customWidth="1"/>
    <col min="2" max="14" width="4" style="16" hidden="1" customWidth="1"/>
    <col min="15" max="15" width="6.42578125" style="16" bestFit="1" customWidth="1"/>
    <col min="16" max="17" width="20.7109375" style="16" customWidth="1"/>
    <col min="18" max="16384" width="9.140625" style="1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8" t="s">
        <v>10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</row>
    <row r="18" spans="1:17" x14ac:dyDescent="0.2">
      <c r="A18" s="29" t="s">
        <v>12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</row>
    <row r="19" spans="1:17" ht="54.95" customHeight="1" x14ac:dyDescent="0.2">
      <c r="A19" s="17" t="s">
        <v>0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</v>
      </c>
      <c r="P19" s="17" t="s">
        <v>11</v>
      </c>
      <c r="Q19" s="17" t="s">
        <v>2</v>
      </c>
    </row>
    <row r="20" spans="1:17" ht="15" customHeight="1" x14ac:dyDescent="0.2">
      <c r="A20" s="19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19">
        <v>4</v>
      </c>
    </row>
    <row r="21" spans="1:17" ht="15.75" x14ac:dyDescent="0.25">
      <c r="A21" s="11" t="s">
        <v>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"/>
      <c r="Q21" s="1"/>
    </row>
    <row r="22" spans="1:17" ht="15" customHeight="1" x14ac:dyDescent="0.25">
      <c r="A22" s="11" t="s">
        <v>4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7">
        <v>2</v>
      </c>
      <c r="P22" s="1"/>
      <c r="Q22" s="1"/>
    </row>
    <row r="23" spans="1:17" ht="15.75" x14ac:dyDescent="0.25">
      <c r="A23" s="18" t="s">
        <v>5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7">
        <v>3</v>
      </c>
      <c r="P23" s="1"/>
      <c r="Q23" s="1"/>
    </row>
    <row r="24" spans="1:17" ht="15.75" x14ac:dyDescent="0.25">
      <c r="A24" s="18" t="s">
        <v>6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7">
        <v>4</v>
      </c>
      <c r="P24" s="1"/>
      <c r="Q24" s="1"/>
    </row>
    <row r="25" spans="1:17" ht="50.1" customHeight="1" x14ac:dyDescent="0.25">
      <c r="A25" s="8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9">
        <v>5</v>
      </c>
      <c r="P25" s="1"/>
    </row>
    <row r="26" spans="1:17" ht="15.75" x14ac:dyDescent="0.25">
      <c r="A26" s="15" t="s">
        <v>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9">
        <v>6</v>
      </c>
      <c r="P26" s="1"/>
    </row>
    <row r="27" spans="1:17" ht="25.5" x14ac:dyDescent="0.25">
      <c r="A27" s="15" t="s">
        <v>9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9">
        <v>7</v>
      </c>
      <c r="P27" s="26">
        <v>6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1.3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Самара'!data_r_3</vt:lpstr>
      <vt:lpstr>'г. Сызрань'!data_r_3</vt:lpstr>
      <vt:lpstr>'г. Тольятти'!data_r_3</vt:lpstr>
      <vt:lpstr>'м.р. Ставропольский'!data_r_3</vt:lpstr>
      <vt:lpstr>data_r_3</vt:lpstr>
      <vt:lpstr>'г. Самара'!razdel_03</vt:lpstr>
      <vt:lpstr>'г. Сызрань'!razdel_03</vt:lpstr>
      <vt:lpstr>'г. Тольятти'!razdel_03</vt:lpstr>
      <vt:lpstr>'м.р. Ставропольский'!razdel_03</vt:lpstr>
      <vt:lpstr>razdel_03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2024-03-29T11:49:53Z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